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120" windowHeight="4245" activeTab="0"/>
  </bookViews>
  <sheets>
    <sheet name="RIPPLE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<sst xmlns="http://schemas.openxmlformats.org/spreadsheetml/2006/main" count="19" uniqueCount="19">
  <si>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RIPPLE TEST ANALYSER FOR TiO2 &amp; SiO2</t>
  </si>
  <si>
    <t>Sensitivity Factor:-</t>
  </si>
  <si>
    <t>This Run</t>
  </si>
  <si>
    <t>Next Run</t>
  </si>
  <si>
    <t>Tool Factor  - TiO2</t>
  </si>
  <si>
    <t>Tool Factor  - SiO2</t>
  </si>
  <si>
    <t>Downscale Dip</t>
  </si>
  <si>
    <t>Upscale Dip</t>
  </si>
  <si>
    <t>Wavelength (nm)</t>
  </si>
  <si>
    <t>Transmission (%)</t>
  </si>
  <si>
    <t>Ideal</t>
  </si>
  <si>
    <t>Actual</t>
  </si>
  <si>
    <t>Centre Wavelength (nm)</t>
  </si>
  <si>
    <t>Recommended Change - TiO2</t>
  </si>
  <si>
    <t>Recommended Change - SiO2</t>
  </si>
  <si>
    <t>Dip Transmission Imbalance</t>
  </si>
  <si>
    <t>(Note reducing Tooling Factor on IC4/5+, increases film thickness,</t>
  </si>
  <si>
    <t>this has been taken into account in the next run TF value)</t>
  </si>
  <si>
    <t>(% film thickness error to produce 1% Transmission imbalance)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</si>
</sst>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0.000000"/>
    <numFmt numFmtId="174" formatCode="0.00000"/>
    <numFmt numFmtId="175" formatCode="0.0000"/>
    <numFmt numFmtId="176" formatCode="0.000"/>
    <numFmt numFmtId="177" formatCode="0.0"/>
  </numFmts>
  <fonts count="41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2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8"/>
      <name val="Calibri"/>
      <family val="2"/>
    </font>
    <font>
      <sz val="11"/>
      <name val="Verdana"/>
      <family val="2"/>
    </font>
    <font>
      <b/>
      <u val="single"/>
      <sz val="11"/>
      <name val="Verdana"/>
      <family val="2"/>
    </font>
    <font>
      <b/>
      <sz val="11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1" fillId="33" borderId="0" xfId="0" applyFont="1" applyFill="1" applyAlignment="1">
      <alignment vertical="center"/>
    </xf>
    <xf numFmtId="0" fontId="22" fillId="33" borderId="0" xfId="0" applyFont="1" applyFill="1" applyAlignment="1" applyProtection="1">
      <alignment vertical="center"/>
      <protection/>
    </xf>
    <xf numFmtId="0" fontId="21" fillId="33" borderId="0" xfId="0" applyFont="1" applyFill="1" applyAlignment="1" applyProtection="1">
      <alignment vertical="center"/>
      <protection/>
    </xf>
    <xf numFmtId="0" fontId="21" fillId="33" borderId="0" xfId="0" applyFont="1" applyFill="1" applyAlignment="1" applyProtection="1">
      <alignment horizontal="center" vertical="center"/>
      <protection/>
    </xf>
    <xf numFmtId="0" fontId="21" fillId="0" borderId="0" xfId="0" applyFont="1" applyAlignment="1">
      <alignment vertical="center"/>
    </xf>
    <xf numFmtId="0" fontId="21" fillId="33" borderId="0" xfId="0" applyFont="1" applyFill="1" applyAlignment="1">
      <alignment horizontal="center" vertical="center"/>
    </xf>
    <xf numFmtId="0" fontId="23" fillId="34" borderId="10" xfId="0" applyFont="1" applyFill="1" applyBorder="1" applyAlignment="1" applyProtection="1">
      <alignment vertical="center"/>
      <protection/>
    </xf>
    <xf numFmtId="0" fontId="21" fillId="34" borderId="11" xfId="0" applyFont="1" applyFill="1" applyBorder="1" applyAlignment="1" applyProtection="1">
      <alignment vertical="center"/>
      <protection/>
    </xf>
    <xf numFmtId="0" fontId="21" fillId="34" borderId="12" xfId="0" applyFont="1" applyFill="1" applyBorder="1" applyAlignment="1" applyProtection="1">
      <alignment horizontal="center" vertical="center"/>
      <protection/>
    </xf>
    <xf numFmtId="0" fontId="21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21" fillId="34" borderId="10" xfId="0" applyFont="1" applyFill="1" applyBorder="1" applyAlignment="1" applyProtection="1">
      <alignment vertical="center"/>
      <protection/>
    </xf>
    <xf numFmtId="172" fontId="21" fillId="0" borderId="12" xfId="0" applyNumberFormat="1" applyFont="1" applyFill="1" applyBorder="1" applyAlignment="1" applyProtection="1">
      <alignment horizontal="center" vertical="center"/>
      <protection/>
    </xf>
    <xf numFmtId="172" fontId="21" fillId="33" borderId="0" xfId="0" applyNumberFormat="1" applyFont="1" applyFill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0" fontId="21" fillId="34" borderId="16" xfId="0" applyFont="1" applyFill="1" applyBorder="1" applyAlignment="1" applyProtection="1">
      <alignment vertical="center"/>
      <protection/>
    </xf>
    <xf numFmtId="0" fontId="21" fillId="34" borderId="17" xfId="0" applyFont="1" applyFill="1" applyBorder="1" applyAlignment="1" applyProtection="1">
      <alignment vertical="center"/>
      <protection/>
    </xf>
    <xf numFmtId="0" fontId="21" fillId="34" borderId="17" xfId="0" applyFont="1" applyFill="1" applyBorder="1" applyAlignment="1" applyProtection="1">
      <alignment horizontal="center" vertical="center"/>
      <protection/>
    </xf>
    <xf numFmtId="172" fontId="21" fillId="0" borderId="14" xfId="0" applyNumberFormat="1" applyFont="1" applyFill="1" applyBorder="1" applyAlignment="1" applyProtection="1">
      <alignment horizontal="center" vertical="center"/>
      <protection/>
    </xf>
    <xf numFmtId="0" fontId="21" fillId="34" borderId="11" xfId="0" applyFont="1" applyFill="1" applyBorder="1" applyAlignment="1" applyProtection="1">
      <alignment horizontal="center" vertical="center"/>
      <protection/>
    </xf>
    <xf numFmtId="0" fontId="21" fillId="34" borderId="18" xfId="0" applyFont="1" applyFill="1" applyBorder="1" applyAlignment="1" applyProtection="1">
      <alignment vertical="center"/>
      <protection/>
    </xf>
    <xf numFmtId="0" fontId="21" fillId="34" borderId="19" xfId="0" applyFont="1" applyFill="1" applyBorder="1" applyAlignment="1" applyProtection="1">
      <alignment vertical="center"/>
      <protection/>
    </xf>
    <xf numFmtId="0" fontId="21" fillId="34" borderId="19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27"/>
  <sheetViews>
    <sheetView showGridLines="0" tabSelected="1" zoomScale="85" zoomScaleNormal="85" zoomScalePageLayoutView="0" workbookViewId="0" topLeftCell="A1">
      <selection activeCell="A6" sqref="A6"/>
    </sheetView>
  </sheetViews>
  <sheetFormatPr defaultColWidth="9.77734375" defaultRowHeight="15"/>
  <cols>
    <col min="1" max="1" width="4.77734375" style="5" customWidth="1"/>
    <col min="2" max="2" width="9.77734375" style="5" customWidth="1"/>
    <col min="3" max="3" width="12.5546875" style="5" customWidth="1"/>
    <col min="4" max="4" width="14.88671875" style="30" customWidth="1"/>
    <col min="5" max="5" width="14.77734375" style="30" customWidth="1"/>
    <col min="6" max="6" width="3.99609375" style="5" customWidth="1"/>
    <col min="7" max="16384" width="9.77734375" style="5" customWidth="1"/>
  </cols>
  <sheetData>
    <row r="1" spans="1:8" ht="16.5" customHeight="1">
      <c r="A1" s="1"/>
      <c r="B1" s="2" t="s">
        <v>0</v>
      </c>
      <c r="C1" s="3"/>
      <c r="D1" s="4"/>
      <c r="E1" s="4"/>
      <c r="F1" s="1"/>
      <c r="G1" s="1"/>
      <c r="H1" s="1"/>
    </row>
    <row r="2" spans="1:8" ht="12" customHeight="1" thickBot="1">
      <c r="A2" s="1"/>
      <c r="B2" s="1"/>
      <c r="C2" s="1"/>
      <c r="D2" s="6"/>
      <c r="E2" s="6"/>
      <c r="F2" s="1"/>
      <c r="G2" s="1"/>
      <c r="H2" s="1"/>
    </row>
    <row r="3" spans="1:8" ht="16.5" customHeight="1" thickBot="1">
      <c r="A3" s="1"/>
      <c r="B3" s="7" t="s">
        <v>1</v>
      </c>
      <c r="C3" s="8"/>
      <c r="D3" s="9">
        <v>0.25</v>
      </c>
      <c r="E3" s="6"/>
      <c r="F3" s="1"/>
      <c r="G3" s="1"/>
      <c r="H3" s="1"/>
    </row>
    <row r="4" spans="1:8" ht="16.5" customHeight="1">
      <c r="A4" s="1"/>
      <c r="B4" s="3" t="s">
        <v>18</v>
      </c>
      <c r="C4" s="10"/>
      <c r="D4" s="11"/>
      <c r="E4" s="4"/>
      <c r="F4" s="1"/>
      <c r="G4" s="1"/>
      <c r="H4" s="1"/>
    </row>
    <row r="5" spans="1:8" ht="16.5" customHeight="1" thickBot="1">
      <c r="A5" s="1"/>
      <c r="B5" s="1"/>
      <c r="C5" s="1"/>
      <c r="D5" s="6"/>
      <c r="E5" s="6"/>
      <c r="F5" s="1"/>
      <c r="G5" s="1"/>
      <c r="H5" s="1"/>
    </row>
    <row r="6" spans="1:8" ht="16.5" customHeight="1" thickBot="1">
      <c r="A6" s="1"/>
      <c r="B6" s="3"/>
      <c r="C6" s="3"/>
      <c r="D6" s="12" t="s">
        <v>2</v>
      </c>
      <c r="E6" s="12" t="s">
        <v>3</v>
      </c>
      <c r="F6" s="1"/>
      <c r="G6" s="1"/>
      <c r="H6" s="1"/>
    </row>
    <row r="7" spans="1:8" ht="16.5" customHeight="1" thickBot="1">
      <c r="A7" s="1"/>
      <c r="B7" s="13" t="s">
        <v>4</v>
      </c>
      <c r="C7" s="8"/>
      <c r="D7" s="14">
        <v>1.139</v>
      </c>
      <c r="E7" s="14">
        <f>(1-E19)*D7</f>
        <v>1.088682914902625</v>
      </c>
      <c r="F7" s="1"/>
      <c r="G7" s="1"/>
      <c r="H7" s="1"/>
    </row>
    <row r="8" spans="1:8" ht="16.5" customHeight="1" thickBot="1">
      <c r="A8" s="1"/>
      <c r="B8" s="13" t="s">
        <v>5</v>
      </c>
      <c r="C8" s="8"/>
      <c r="D8" s="14">
        <v>1.136</v>
      </c>
      <c r="E8" s="14">
        <f>(1-E20)*D8</f>
        <v>1.1369354445385265</v>
      </c>
      <c r="F8" s="1"/>
      <c r="G8" s="1"/>
      <c r="H8" s="1"/>
    </row>
    <row r="9" spans="1:8" ht="16.5" customHeight="1">
      <c r="A9" s="1"/>
      <c r="B9" s="1" t="s">
        <v>16</v>
      </c>
      <c r="C9" s="10"/>
      <c r="D9" s="15"/>
      <c r="E9" s="15"/>
      <c r="F9" s="1"/>
      <c r="G9" s="1"/>
      <c r="H9" s="1"/>
    </row>
    <row r="10" spans="1:8" ht="16.5" customHeight="1">
      <c r="A10" s="1"/>
      <c r="B10" s="1" t="s">
        <v>17</v>
      </c>
      <c r="C10" s="1"/>
      <c r="D10" s="6"/>
      <c r="E10" s="6"/>
      <c r="F10" s="1"/>
      <c r="G10" s="1"/>
      <c r="H10" s="1"/>
    </row>
    <row r="11" spans="1:8" ht="16.5" customHeight="1" thickBot="1">
      <c r="A11" s="1"/>
      <c r="B11" s="1"/>
      <c r="C11" s="1"/>
      <c r="D11" s="6"/>
      <c r="E11" s="6"/>
      <c r="F11" s="1"/>
      <c r="G11" s="1"/>
      <c r="H11" s="1"/>
    </row>
    <row r="12" spans="1:8" ht="16.5" customHeight="1" thickBot="1">
      <c r="A12" s="1"/>
      <c r="B12" s="3"/>
      <c r="C12" s="3"/>
      <c r="D12" s="12" t="s">
        <v>6</v>
      </c>
      <c r="E12" s="16" t="s">
        <v>7</v>
      </c>
      <c r="F12" s="1"/>
      <c r="G12" s="1"/>
      <c r="H12" s="1"/>
    </row>
    <row r="13" spans="1:8" ht="16.5" customHeight="1" thickBot="1" thickTop="1">
      <c r="A13" s="1"/>
      <c r="B13" s="13" t="s">
        <v>8</v>
      </c>
      <c r="C13" s="8"/>
      <c r="D13" s="17">
        <v>545</v>
      </c>
      <c r="E13" s="18">
        <v>636</v>
      </c>
      <c r="F13" s="1"/>
      <c r="G13" s="1"/>
      <c r="H13" s="1"/>
    </row>
    <row r="14" spans="1:8" ht="16.5" customHeight="1" thickBot="1" thickTop="1">
      <c r="A14" s="1"/>
      <c r="B14" s="13" t="s">
        <v>9</v>
      </c>
      <c r="C14" s="8"/>
      <c r="D14" s="19">
        <v>41</v>
      </c>
      <c r="E14" s="20">
        <v>50</v>
      </c>
      <c r="F14" s="1"/>
      <c r="G14" s="1"/>
      <c r="H14" s="1"/>
    </row>
    <row r="15" spans="1:8" ht="16.5" customHeight="1">
      <c r="A15" s="1"/>
      <c r="B15" s="1"/>
      <c r="C15" s="1"/>
      <c r="D15" s="6"/>
      <c r="E15" s="6"/>
      <c r="F15" s="1"/>
      <c r="G15" s="1"/>
      <c r="H15" s="1"/>
    </row>
    <row r="16" spans="1:8" ht="16.5" customHeight="1" thickBot="1" thickTop="1">
      <c r="A16" s="1"/>
      <c r="B16" s="3"/>
      <c r="C16" s="3"/>
      <c r="D16" s="12" t="s">
        <v>10</v>
      </c>
      <c r="E16" s="12" t="s">
        <v>11</v>
      </c>
      <c r="F16" s="1"/>
      <c r="G16" s="1"/>
      <c r="H16" s="1"/>
    </row>
    <row r="17" spans="1:8" ht="16.5" customHeight="1" thickBot="1" thickTop="1">
      <c r="A17" s="1"/>
      <c r="B17" s="13" t="s">
        <v>12</v>
      </c>
      <c r="C17" s="8"/>
      <c r="D17" s="19">
        <v>600</v>
      </c>
      <c r="E17" s="21">
        <f>2*D13*E13/(D13+E13)</f>
        <v>586.9940728196443</v>
      </c>
      <c r="F17" s="1"/>
      <c r="G17" s="1"/>
      <c r="H17" s="1"/>
    </row>
    <row r="18" spans="1:8" ht="16.5" customHeight="1">
      <c r="A18" s="1"/>
      <c r="B18" s="1"/>
      <c r="C18" s="1"/>
      <c r="D18" s="6"/>
      <c r="E18" s="6"/>
      <c r="F18" s="1"/>
      <c r="G18" s="1"/>
      <c r="H18" s="1"/>
    </row>
    <row r="19" spans="1:8" ht="16.5" customHeight="1" thickTop="1">
      <c r="A19" s="1"/>
      <c r="B19" s="22" t="s">
        <v>13</v>
      </c>
      <c r="C19" s="23"/>
      <c r="D19" s="24"/>
      <c r="E19" s="25">
        <f>(D17-E17)/D17+(E21*D3)</f>
        <v>0.044176545300592805</v>
      </c>
      <c r="F19" s="1"/>
      <c r="G19" s="1"/>
      <c r="H19" s="1"/>
    </row>
    <row r="20" spans="1:8" ht="16.5" customHeight="1" thickBot="1" thickTop="1">
      <c r="A20" s="1"/>
      <c r="B20" s="13" t="s">
        <v>14</v>
      </c>
      <c r="C20" s="8"/>
      <c r="D20" s="26"/>
      <c r="E20" s="25">
        <f>(D17-E17)/D17-(E21*D3)</f>
        <v>-0.0008234546994071931</v>
      </c>
      <c r="F20" s="1"/>
      <c r="G20" s="1"/>
      <c r="H20" s="1"/>
    </row>
    <row r="21" spans="1:8" ht="16.5" customHeight="1" thickBot="1" thickTop="1">
      <c r="A21" s="1"/>
      <c r="B21" s="27" t="s">
        <v>15</v>
      </c>
      <c r="C21" s="28"/>
      <c r="D21" s="29"/>
      <c r="E21" s="14">
        <f>(E14-D14)/100</f>
        <v>0.09</v>
      </c>
      <c r="F21" s="1"/>
      <c r="G21" s="1"/>
      <c r="H21" s="1"/>
    </row>
    <row r="22" spans="1:8" ht="16.5" customHeight="1">
      <c r="A22" s="1"/>
      <c r="B22" s="1"/>
      <c r="C22" s="1"/>
      <c r="D22" s="6"/>
      <c r="E22" s="6"/>
      <c r="F22" s="1"/>
      <c r="G22" s="1"/>
      <c r="H22" s="1"/>
    </row>
    <row r="23" spans="1:8" ht="14.25">
      <c r="A23" s="1"/>
      <c r="B23" s="1"/>
      <c r="C23" s="1"/>
      <c r="D23" s="6"/>
      <c r="E23" s="6"/>
      <c r="F23" s="1"/>
      <c r="G23" s="1"/>
      <c r="H23" s="1"/>
    </row>
    <row r="24" spans="1:8" ht="14.25">
      <c r="A24" s="1"/>
      <c r="B24" s="1"/>
      <c r="C24" s="1"/>
      <c r="D24" s="6"/>
      <c r="E24" s="6"/>
      <c r="F24" s="1"/>
      <c r="G24" s="1"/>
      <c r="H24" s="1"/>
    </row>
    <row r="25" spans="1:8" ht="14.25">
      <c r="A25" s="1"/>
      <c r="B25" s="1"/>
      <c r="C25" s="1"/>
      <c r="D25" s="6"/>
      <c r="E25" s="6"/>
      <c r="F25" s="1"/>
      <c r="G25" s="1"/>
      <c r="H25" s="1"/>
    </row>
    <row r="26" spans="1:8" ht="14.25">
      <c r="A26" s="1"/>
      <c r="B26" s="1"/>
      <c r="C26" s="1"/>
      <c r="D26" s="6"/>
      <c r="E26" s="6"/>
      <c r="F26" s="1"/>
      <c r="G26" s="1"/>
      <c r="H26" s="1"/>
    </row>
    <row r="27" spans="1:8" ht="14.25">
      <c r="A27" s="1"/>
      <c r="B27" s="1"/>
      <c r="C27" s="1"/>
      <c r="D27" s="6"/>
      <c r="E27" s="6"/>
      <c r="F27" s="1"/>
      <c r="G27" s="1"/>
      <c r="H27" s="1"/>
    </row>
  </sheetData>
  <sheetProtection/>
  <printOptions/>
  <pageMargins left="0.512" right="0.512" top="0.512" bottom="0.55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Fred</cp:lastModifiedBy>
  <cp:lastPrinted>2002-08-08T08:10:50Z</cp:lastPrinted>
  <dcterms:created xsi:type="dcterms:W3CDTF">1996-02-26T13:36:29Z</dcterms:created>
  <dcterms:modified xsi:type="dcterms:W3CDTF">2013-10-25T18:39:49Z</dcterms:modified>
  <cp:category/>
  <cp:version/>
  <cp:contentType/>
  <cp:contentStatus/>
</cp:coreProperties>
</file>